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  <sheet name="2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<sst xmlns="http://schemas.openxmlformats.org/spreadsheetml/2006/main" uniqueCount="115">
  <si>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Школа</t>
  </si>
  <si>
    <t>ГБОУ СО "Санаторная школа-интернат г. Калининска"</t>
  </si>
  <si>
    <t>Утвердил:</t>
  </si>
  <si>
    <t>должность</t>
  </si>
  <si>
    <t xml:space="preserve"> Директор  школы</t>
  </si>
  <si>
    <t>Типовое примерное меню приготавливаемых блюд</t>
  </si>
  <si>
    <t>фамилия</t>
  </si>
  <si>
    <t>Мортова Л.Ю.</t>
  </si>
  <si>
    <t>Возрастная категория</t>
  </si>
  <si>
    <t>7-10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</si>
  <si>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</si>
  <si>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</si>
  <si>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</si>
  <si>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</si>
  <si>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</si>
  <si>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</si>
  <si>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</si>
  <si>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</si>
  <si>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</si>
  <si>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</si>
  <si>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</si>
  <si>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</si>
  <si>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</si>
  <si>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</si>
  <si>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молочная пшеничная</t>
  </si>
  <si>
    <t>10.1.</t>
  </si>
  <si>
    <t>8.4.</t>
  </si>
  <si>
    <t>Масло сливочное порционное</t>
  </si>
  <si>
    <t>0.09</t>
  </si>
  <si>
    <t>10.80.</t>
  </si>
  <si>
    <t>0.13</t>
  </si>
  <si>
    <t>гор.напиток</t>
  </si>
  <si>
    <t>Чай с сахаром</t>
  </si>
  <si>
    <t>0.12</t>
  </si>
  <si>
    <t>12.04.</t>
  </si>
  <si>
    <t>хлеб</t>
  </si>
  <si>
    <t xml:space="preserve">пшеничный </t>
  </si>
  <si>
    <t>7.40.</t>
  </si>
  <si>
    <t>2.90.</t>
  </si>
  <si>
    <t>51.40.</t>
  </si>
  <si>
    <t>итого</t>
  </si>
  <si>
    <t>24.61</t>
  </si>
  <si>
    <t>30.5.</t>
  </si>
  <si>
    <t>108.85</t>
  </si>
  <si>
    <t>2 завтрак</t>
  </si>
  <si>
    <t>Чай с сахаром.</t>
  </si>
  <si>
    <t>4.85.</t>
  </si>
  <si>
    <t>5.04.</t>
  </si>
  <si>
    <t>26.00</t>
  </si>
  <si>
    <t>Печенье</t>
  </si>
  <si>
    <t>4.2.</t>
  </si>
  <si>
    <t>7.1.</t>
  </si>
  <si>
    <t>27.8.</t>
  </si>
  <si>
    <t>9.15.</t>
  </si>
  <si>
    <t>7.04.</t>
  </si>
  <si>
    <t>65.6</t>
  </si>
  <si>
    <t>Обед</t>
  </si>
  <si>
    <t>закуска</t>
  </si>
  <si>
    <t>Икра кабачковая</t>
  </si>
  <si>
    <t>1.6.</t>
  </si>
  <si>
    <t>8.3.</t>
  </si>
  <si>
    <t>1 блюдо</t>
  </si>
  <si>
    <t>Свекольник со сметаной</t>
  </si>
  <si>
    <t>4.1.</t>
  </si>
  <si>
    <t>26.8.</t>
  </si>
  <si>
    <t>2 блюдо</t>
  </si>
  <si>
    <t>Гуляш с мясом говядины</t>
  </si>
  <si>
    <t>85/50</t>
  </si>
  <si>
    <t>22.7.</t>
  </si>
  <si>
    <t>17.1.</t>
  </si>
  <si>
    <t>0.28</t>
  </si>
  <si>
    <t xml:space="preserve">Каша гречневая. </t>
  </si>
  <si>
    <t>1.2.</t>
  </si>
  <si>
    <t>29.4.</t>
  </si>
  <si>
    <t>напиток</t>
  </si>
  <si>
    <t>Витаминный напиток</t>
  </si>
  <si>
    <t>0.7.</t>
  </si>
  <si>
    <t>0.1.</t>
  </si>
  <si>
    <t>27.4.</t>
  </si>
  <si>
    <t>хлеб бел.</t>
  </si>
  <si>
    <t>пшеничный</t>
  </si>
  <si>
    <t>хлеб черн.</t>
  </si>
  <si>
    <t>ржаной</t>
  </si>
  <si>
    <t>2.80.</t>
  </si>
  <si>
    <t>0.55</t>
  </si>
  <si>
    <t>21.65</t>
  </si>
  <si>
    <t>44.76</t>
  </si>
  <si>
    <t>45.65</t>
  </si>
  <si>
    <t>152.03</t>
  </si>
  <si>
    <t>Полдник</t>
  </si>
  <si>
    <t>Кисель из концентрата</t>
  </si>
  <si>
    <t>Вафли</t>
  </si>
  <si>
    <t>42.8</t>
  </si>
  <si>
    <t>Ужин</t>
  </si>
  <si>
    <t>гор.блюд</t>
  </si>
  <si>
    <t>50.5</t>
  </si>
  <si>
    <t>14.7.</t>
  </si>
  <si>
    <t>40.9</t>
  </si>
  <si>
    <t>Рыба тушеная</t>
  </si>
  <si>
    <t>1.</t>
  </si>
  <si>
    <t>1.9.</t>
  </si>
  <si>
    <t>3.5.</t>
  </si>
  <si>
    <t>Отварной рис. Соус томатный</t>
  </si>
  <si>
    <t>180/50</t>
  </si>
  <si>
    <t>60.22</t>
  </si>
  <si>
    <t>20.7.</t>
  </si>
  <si>
    <t>137.24</t>
  </si>
  <si>
    <t>2 ужин</t>
  </si>
  <si>
    <t>Молоко</t>
  </si>
  <si>
    <t>5.8.</t>
  </si>
  <si>
    <t>Итого за день:</t>
  </si>
  <si>
    <t>148.74</t>
  </si>
  <si>
    <t>115.99</t>
  </si>
  <si>
    <t>514.52</t>
  </si>
  <si>
    <t>11-18 лет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</si>
</sst>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2D2D2D"/>
      <name val="Calibri"/>
    </font>
    <font>
      <b val="0"/>
      <i val="0"/>
      <strike val="0"/>
      <u val="none"/>
      <sz val="10"/>
      <color rgb="FF2D2D2D"/>
      <name val="Arial"/>
    </font>
    <font>
      <b val="0"/>
      <i val="0"/>
      <strike val="0"/>
      <u val="none"/>
      <sz val="10"/>
      <color rgb="FF4C4C4C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333333"/>
      <name val="Arial"/>
    </font>
    <font>
      <b val="1"/>
      <i val="0"/>
      <strike val="0"/>
      <u val="none"/>
      <sz val="8"/>
      <color rgb="FF333333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333333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28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4" borderId="2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2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13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1" numFmtId="0" fillId="0" borderId="2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4" borderId="22" applyFont="1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4" borderId="4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4" borderId="4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4" borderId="21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17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7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16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3" numFmtId="0" fillId="5" borderId="22" applyFont="1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7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7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7" numFmtId="16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7" numFmtId="0" fillId="0" borderId="4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7" numFmtId="16" fillId="0" borderId="4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7" numFmtId="0" fillId="0" borderId="21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3" borderId="2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8" numFmtId="0" fillId="3" borderId="24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5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6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7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5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0" fillId="2" borderId="26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0" fillId="2" borderId="27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14" fillId="2" borderId="25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  <xf xfId="0" fontId="1" numFmtId="14" fillId="2" borderId="26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  <xf xfId="0" fontId="1" numFmtId="14" fillId="2" borderId="27" applyFont="1" applyNumberFormat="1" applyFill="1" applyBorder="1" applyAlignment="1" applyProtection="true">
      <alignment horizontal="lef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7"/>
  <sheetViews>
    <sheetView tabSelected="1" workbookViewId="0" showGridLines="true" showRowColHeaders="1">
      <pane xSplit="4" ySplit="5" topLeftCell="E6" activePane="bottomRight" state="frozen"/>
      <selection pane="topRight"/>
      <selection pane="bottomLeft"/>
      <selection pane="bottomRight" activeCell="E19" sqref="E19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11.5703125" customWidth="true" style="2"/>
    <col min="7" max="7" width="10" customWidth="true" style="2"/>
    <col min="8" max="8" width="10" customWidth="true" style="2"/>
    <col min="9" max="9" width="10.42578125" customWidth="true" style="2"/>
    <col min="10" max="10" width="11.28515625" customWidth="true" style="2"/>
    <col min="11" max="11" width="10" customWidth="true" style="2"/>
  </cols>
  <sheetData>
    <row r="1" spans="1:11" customHeight="1" ht="15">
      <c r="A1" s="1" t="s">
        <v>0</v>
      </c>
      <c r="C1" s="72" t="s">
        <v>1</v>
      </c>
      <c r="D1" s="73"/>
      <c r="E1" s="74"/>
      <c r="F1" s="12" t="s">
        <v>2</v>
      </c>
      <c r="G1" s="2" t="s">
        <v>3</v>
      </c>
      <c r="H1" s="75" t="s">
        <v>4</v>
      </c>
      <c r="I1" s="76"/>
      <c r="J1" s="76"/>
      <c r="K1" s="77"/>
    </row>
    <row r="2" spans="1:11" customHeight="1" ht="18">
      <c r="A2" s="28" t="s">
        <v>5</v>
      </c>
      <c r="C2" s="2"/>
      <c r="G2" s="2" t="s">
        <v>6</v>
      </c>
      <c r="H2" s="75" t="s">
        <v>7</v>
      </c>
      <c r="I2" s="76"/>
      <c r="J2" s="76"/>
      <c r="K2" s="77"/>
    </row>
    <row r="3" spans="1:11" customHeight="1" ht="17.25">
      <c r="A3" s="3" t="s">
        <v>8</v>
      </c>
      <c r="C3" s="2"/>
      <c r="D3" s="3"/>
      <c r="E3" s="31" t="s">
        <v>9</v>
      </c>
      <c r="G3" s="2" t="s">
        <v>10</v>
      </c>
      <c r="H3" s="78">
        <v>45788</v>
      </c>
      <c r="I3" s="79"/>
      <c r="J3" s="79"/>
      <c r="K3" s="80"/>
    </row>
    <row r="4" spans="1:11" customHeight="1" ht="13.5">
      <c r="C4" s="2"/>
      <c r="D4" s="3"/>
    </row>
    <row r="5" spans="1:11" customHeight="1" ht="34.5">
      <c r="A5" s="38" t="s">
        <v>11</v>
      </c>
      <c r="B5" s="39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0" t="s">
        <v>21</v>
      </c>
    </row>
    <row r="6" spans="1:11" customHeight="1" ht="15">
      <c r="A6" s="17">
        <v>2</v>
      </c>
      <c r="B6" s="18">
        <v>7</v>
      </c>
      <c r="C6" s="19" t="s">
        <v>22</v>
      </c>
      <c r="D6" s="4" t="s">
        <v>23</v>
      </c>
      <c r="E6" s="32" t="s">
        <v>24</v>
      </c>
      <c r="F6" s="33">
        <v>300</v>
      </c>
      <c r="G6" s="33" t="s">
        <v>25</v>
      </c>
      <c r="H6" s="56" t="s">
        <v>26</v>
      </c>
      <c r="I6" s="33">
        <v>45</v>
      </c>
      <c r="J6" s="33">
        <v>572</v>
      </c>
      <c r="K6" s="34">
        <v>223</v>
      </c>
    </row>
    <row r="7" spans="1:11" customHeight="1" ht="15">
      <c r="A7" s="66"/>
      <c r="B7" s="67"/>
      <c r="C7" s="68"/>
      <c r="D7" s="69"/>
      <c r="E7" s="35" t="s">
        <v>27</v>
      </c>
      <c r="F7" s="36">
        <v>10</v>
      </c>
      <c r="G7" s="36" t="s">
        <v>28</v>
      </c>
      <c r="H7" s="57" t="s">
        <v>29</v>
      </c>
      <c r="I7" s="36" t="s">
        <v>30</v>
      </c>
      <c r="J7" s="36">
        <v>99</v>
      </c>
      <c r="K7" s="37">
        <v>76</v>
      </c>
    </row>
    <row r="8" spans="1:11" customHeight="1" ht="15">
      <c r="A8" s="20"/>
      <c r="B8" s="14"/>
      <c r="C8" s="10"/>
      <c r="D8" s="6" t="s">
        <v>31</v>
      </c>
      <c r="E8" s="35" t="s">
        <v>32</v>
      </c>
      <c r="F8" s="36">
        <v>200</v>
      </c>
      <c r="G8" s="36" t="s">
        <v>33</v>
      </c>
      <c r="H8" s="36"/>
      <c r="I8" s="36" t="s">
        <v>34</v>
      </c>
      <c r="J8" s="36">
        <v>38</v>
      </c>
      <c r="K8" s="37">
        <v>458</v>
      </c>
    </row>
    <row r="9" spans="1:11" customHeight="1" ht="15">
      <c r="A9" s="20"/>
      <c r="B9" s="14"/>
      <c r="C9" s="10"/>
      <c r="D9" s="6" t="s">
        <v>35</v>
      </c>
      <c r="E9" s="35" t="s">
        <v>36</v>
      </c>
      <c r="F9" s="36">
        <v>100</v>
      </c>
      <c r="G9" s="36" t="s">
        <v>37</v>
      </c>
      <c r="H9" s="36" t="s">
        <v>38</v>
      </c>
      <c r="I9" s="36" t="s">
        <v>39</v>
      </c>
      <c r="J9" s="36">
        <v>236</v>
      </c>
      <c r="K9" s="37"/>
    </row>
    <row r="10" spans="1:11" customHeight="1" ht="15">
      <c r="A10" s="20"/>
      <c r="B10" s="14"/>
      <c r="C10" s="10"/>
      <c r="D10" s="5"/>
      <c r="E10" s="35"/>
      <c r="F10" s="36"/>
      <c r="G10" s="36"/>
      <c r="H10" s="36"/>
      <c r="I10" s="36"/>
      <c r="J10" s="36"/>
      <c r="K10" s="37"/>
    </row>
    <row r="11" spans="1:11" customHeight="1" ht="15">
      <c r="A11" s="21"/>
      <c r="B11" s="15"/>
      <c r="C11" s="7"/>
      <c r="D11" s="16" t="s">
        <v>40</v>
      </c>
      <c r="E11" s="8"/>
      <c r="F11" s="60">
        <f>SUM(F6:F10)</f>
        <v>610</v>
      </c>
      <c r="G11" s="60" t="s">
        <v>41</v>
      </c>
      <c r="H11" s="62" t="s">
        <v>42</v>
      </c>
      <c r="I11" s="60" t="s">
        <v>43</v>
      </c>
      <c r="J11" s="60">
        <v>937</v>
      </c>
      <c r="K11" s="61"/>
    </row>
    <row r="12" spans="1:11" customHeight="1" ht="15">
      <c r="A12" s="40">
        <v>2</v>
      </c>
      <c r="B12" s="41">
        <v>7</v>
      </c>
      <c r="C12" s="42" t="s">
        <v>44</v>
      </c>
      <c r="D12" s="6" t="s">
        <v>31</v>
      </c>
      <c r="E12" s="43" t="s">
        <v>45</v>
      </c>
      <c r="F12" s="44">
        <v>200</v>
      </c>
      <c r="G12" s="44" t="s">
        <v>46</v>
      </c>
      <c r="H12" s="44" t="s">
        <v>47</v>
      </c>
      <c r="I12" s="44" t="s">
        <v>48</v>
      </c>
      <c r="J12" s="44">
        <v>113</v>
      </c>
      <c r="K12" s="45">
        <v>461</v>
      </c>
    </row>
    <row r="13" spans="1:11" customHeight="1" ht="15">
      <c r="A13" s="40"/>
      <c r="B13" s="41"/>
      <c r="C13" s="42"/>
      <c r="D13" s="6"/>
      <c r="E13" s="43" t="s">
        <v>49</v>
      </c>
      <c r="F13" s="44">
        <v>60</v>
      </c>
      <c r="G13" s="44" t="s">
        <v>50</v>
      </c>
      <c r="H13" s="44" t="s">
        <v>51</v>
      </c>
      <c r="I13" s="44" t="s">
        <v>52</v>
      </c>
      <c r="J13" s="44">
        <v>205</v>
      </c>
      <c r="K13" s="45">
        <v>544</v>
      </c>
    </row>
    <row r="14" spans="1:11" customHeight="1" ht="15">
      <c r="A14" s="40"/>
      <c r="B14" s="41"/>
      <c r="C14" s="2"/>
      <c r="D14" s="16" t="s">
        <v>40</v>
      </c>
      <c r="E14" s="8"/>
      <c r="F14" s="60">
        <v>260</v>
      </c>
      <c r="G14" s="62" t="s">
        <v>53</v>
      </c>
      <c r="H14" s="60" t="s">
        <v>54</v>
      </c>
      <c r="I14" s="60" t="s">
        <v>55</v>
      </c>
      <c r="J14" s="60">
        <v>312</v>
      </c>
      <c r="K14" s="61"/>
    </row>
    <row r="15" spans="1:11" customHeight="1" ht="15">
      <c r="A15" s="23">
        <v>2</v>
      </c>
      <c r="B15" s="13">
        <v>7</v>
      </c>
      <c r="C15" s="9" t="s">
        <v>56</v>
      </c>
      <c r="D15" s="6" t="s">
        <v>57</v>
      </c>
      <c r="E15" s="35" t="s">
        <v>58</v>
      </c>
      <c r="F15" s="36">
        <v>60</v>
      </c>
      <c r="G15" s="36" t="s">
        <v>59</v>
      </c>
      <c r="H15" s="36" t="s">
        <v>25</v>
      </c>
      <c r="I15" s="58" t="s">
        <v>60</v>
      </c>
      <c r="J15" s="36">
        <v>130</v>
      </c>
      <c r="K15" s="37">
        <v>9</v>
      </c>
    </row>
    <row r="16" spans="1:11" customHeight="1" ht="15">
      <c r="A16" s="20"/>
      <c r="B16" s="14"/>
      <c r="C16" s="10"/>
      <c r="D16" s="6" t="s">
        <v>61</v>
      </c>
      <c r="E16" s="35" t="s">
        <v>62</v>
      </c>
      <c r="F16" s="36">
        <v>300</v>
      </c>
      <c r="G16" s="36" t="s">
        <v>50</v>
      </c>
      <c r="H16" s="57" t="s">
        <v>63</v>
      </c>
      <c r="I16" s="36" t="s">
        <v>64</v>
      </c>
      <c r="J16" s="36">
        <v>160</v>
      </c>
      <c r="K16" s="37">
        <v>113</v>
      </c>
    </row>
    <row r="17" spans="1:11" customHeight="1" ht="15">
      <c r="A17" s="20"/>
      <c r="B17" s="14"/>
      <c r="C17" s="10"/>
      <c r="D17" s="6" t="s">
        <v>65</v>
      </c>
      <c r="E17" s="35" t="s">
        <v>66</v>
      </c>
      <c r="F17" s="36" t="s">
        <v>67</v>
      </c>
      <c r="G17" s="36" t="s">
        <v>68</v>
      </c>
      <c r="H17" s="36" t="s">
        <v>69</v>
      </c>
      <c r="I17" s="36" t="s">
        <v>70</v>
      </c>
      <c r="J17" s="36">
        <v>232</v>
      </c>
      <c r="K17" s="37">
        <v>363</v>
      </c>
    </row>
    <row r="18" spans="1:11" customHeight="1" ht="15">
      <c r="A18" s="20"/>
      <c r="B18" s="14"/>
      <c r="C18" s="10"/>
      <c r="D18" s="6"/>
      <c r="E18" s="35" t="s">
        <v>71</v>
      </c>
      <c r="F18" s="36">
        <v>180</v>
      </c>
      <c r="G18" s="36" t="s">
        <v>72</v>
      </c>
      <c r="H18" s="36" t="s">
        <v>72</v>
      </c>
      <c r="I18" s="36" t="s">
        <v>73</v>
      </c>
      <c r="J18" s="36">
        <v>63</v>
      </c>
      <c r="K18" s="37">
        <v>266</v>
      </c>
    </row>
    <row r="19" spans="1:11" customHeight="1" ht="15">
      <c r="A19" s="20"/>
      <c r="B19" s="14"/>
      <c r="C19" s="10"/>
      <c r="D19" s="6" t="s">
        <v>74</v>
      </c>
      <c r="E19" s="35" t="s">
        <v>75</v>
      </c>
      <c r="F19" s="36">
        <v>200</v>
      </c>
      <c r="G19" s="36" t="s">
        <v>76</v>
      </c>
      <c r="H19" s="36" t="s">
        <v>77</v>
      </c>
      <c r="I19" s="36" t="s">
        <v>78</v>
      </c>
      <c r="J19" s="36">
        <v>114</v>
      </c>
      <c r="K19" s="37">
        <v>492</v>
      </c>
    </row>
    <row r="20" spans="1:11" customHeight="1" ht="15">
      <c r="A20" s="20"/>
      <c r="B20" s="14"/>
      <c r="C20" s="10"/>
      <c r="D20" s="6" t="s">
        <v>79</v>
      </c>
      <c r="E20" s="35" t="s">
        <v>80</v>
      </c>
      <c r="F20" s="36">
        <v>50</v>
      </c>
      <c r="G20" s="36" t="s">
        <v>37</v>
      </c>
      <c r="H20" s="36" t="s">
        <v>38</v>
      </c>
      <c r="I20" s="36" t="s">
        <v>39</v>
      </c>
      <c r="J20" s="36">
        <v>236</v>
      </c>
      <c r="K20" s="37"/>
    </row>
    <row r="21" spans="1:11" customHeight="1" ht="15">
      <c r="A21" s="20"/>
      <c r="B21" s="14"/>
      <c r="C21" s="10"/>
      <c r="D21" s="6" t="s">
        <v>81</v>
      </c>
      <c r="E21" s="35" t="s">
        <v>82</v>
      </c>
      <c r="F21" s="36">
        <v>50</v>
      </c>
      <c r="G21" s="36" t="s">
        <v>83</v>
      </c>
      <c r="H21" s="36" t="s">
        <v>84</v>
      </c>
      <c r="I21" s="36" t="s">
        <v>85</v>
      </c>
      <c r="J21" s="36">
        <v>100</v>
      </c>
      <c r="K21" s="37"/>
    </row>
    <row r="22" spans="1:11" customHeight="1" ht="15">
      <c r="A22" s="20"/>
      <c r="B22" s="14"/>
      <c r="C22" s="10"/>
      <c r="D22" s="5"/>
      <c r="E22" s="35"/>
      <c r="F22" s="36"/>
      <c r="G22" s="36"/>
      <c r="H22" s="36"/>
      <c r="I22" s="36"/>
      <c r="J22" s="36"/>
      <c r="K22" s="37"/>
    </row>
    <row r="23" spans="1:11" customHeight="1" ht="15">
      <c r="A23" s="21"/>
      <c r="B23" s="15"/>
      <c r="C23" s="7"/>
      <c r="D23" s="16" t="s">
        <v>40</v>
      </c>
      <c r="E23" s="11"/>
      <c r="F23" s="60">
        <f>SUM(F15:F22)</f>
        <v>840</v>
      </c>
      <c r="G23" s="60" t="s">
        <v>86</v>
      </c>
      <c r="H23" s="60" t="s">
        <v>87</v>
      </c>
      <c r="I23" s="60" t="s">
        <v>88</v>
      </c>
      <c r="J23" s="60">
        <v>1236</v>
      </c>
      <c r="K23" s="61"/>
    </row>
    <row r="24" spans="1:11" customHeight="1" ht="15">
      <c r="A24" s="46">
        <v>2</v>
      </c>
      <c r="B24" s="47">
        <v>7</v>
      </c>
      <c r="C24" s="48" t="s">
        <v>89</v>
      </c>
      <c r="D24" s="6" t="s">
        <v>74</v>
      </c>
      <c r="E24" s="43" t="s">
        <v>90</v>
      </c>
      <c r="F24" s="44">
        <v>200</v>
      </c>
      <c r="G24" s="44"/>
      <c r="H24" s="44"/>
      <c r="I24" s="44">
        <v>15</v>
      </c>
      <c r="J24" s="44">
        <v>60</v>
      </c>
      <c r="K24" s="45">
        <v>482</v>
      </c>
    </row>
    <row r="25" spans="1:11" customHeight="1" ht="15">
      <c r="A25" s="46"/>
      <c r="B25" s="47"/>
      <c r="C25" s="48"/>
      <c r="D25" s="16"/>
      <c r="E25" s="43" t="s">
        <v>91</v>
      </c>
      <c r="F25" s="44">
        <v>60</v>
      </c>
      <c r="G25" s="44" t="s">
        <v>50</v>
      </c>
      <c r="H25" s="44" t="s">
        <v>51</v>
      </c>
      <c r="I25" s="44" t="s">
        <v>52</v>
      </c>
      <c r="J25" s="44">
        <v>205</v>
      </c>
      <c r="K25" s="45">
        <v>544</v>
      </c>
    </row>
    <row r="26" spans="1:11" customHeight="1" ht="15">
      <c r="A26" s="21"/>
      <c r="B26" s="15"/>
      <c r="C26" s="7"/>
      <c r="D26" s="16" t="s">
        <v>40</v>
      </c>
      <c r="E26" s="11"/>
      <c r="F26" s="60">
        <v>260</v>
      </c>
      <c r="G26" s="60" t="s">
        <v>50</v>
      </c>
      <c r="H26" s="62" t="s">
        <v>51</v>
      </c>
      <c r="I26" s="60" t="s">
        <v>92</v>
      </c>
      <c r="J26" s="60">
        <v>319</v>
      </c>
      <c r="K26" s="22"/>
    </row>
    <row r="27" spans="1:11" customHeight="1" ht="15">
      <c r="A27" s="51">
        <v>2</v>
      </c>
      <c r="B27" s="51">
        <v>7</v>
      </c>
      <c r="C27" s="6" t="s">
        <v>93</v>
      </c>
      <c r="D27" s="59"/>
      <c r="E27" s="53"/>
      <c r="F27" s="54"/>
      <c r="G27" s="54"/>
      <c r="H27" s="54"/>
      <c r="I27" s="54"/>
      <c r="J27" s="54"/>
      <c r="K27" s="55"/>
    </row>
    <row r="28" spans="1:11" customHeight="1" ht="15">
      <c r="A28" s="51"/>
      <c r="B28" s="51"/>
      <c r="C28" s="6"/>
      <c r="D28" s="59" t="s">
        <v>94</v>
      </c>
      <c r="E28" s="35" t="s">
        <v>58</v>
      </c>
      <c r="F28" s="36">
        <v>60</v>
      </c>
      <c r="G28" s="36" t="s">
        <v>95</v>
      </c>
      <c r="H28" s="36" t="s">
        <v>96</v>
      </c>
      <c r="I28" s="36" t="s">
        <v>97</v>
      </c>
      <c r="J28" s="36">
        <v>494</v>
      </c>
      <c r="K28" s="37">
        <v>278</v>
      </c>
    </row>
    <row r="29" spans="1:11" customHeight="1" ht="15">
      <c r="A29" s="51"/>
      <c r="B29" s="51"/>
      <c r="C29" s="6"/>
      <c r="D29" s="59"/>
      <c r="E29" s="35" t="s">
        <v>98</v>
      </c>
      <c r="F29" s="54">
        <v>140</v>
      </c>
      <c r="G29" s="54" t="s">
        <v>99</v>
      </c>
      <c r="H29" s="54" t="s">
        <v>100</v>
      </c>
      <c r="I29" s="54" t="s">
        <v>101</v>
      </c>
      <c r="J29" s="54">
        <v>35</v>
      </c>
      <c r="K29" s="55">
        <v>407</v>
      </c>
    </row>
    <row r="30" spans="1:11" customHeight="1" ht="15">
      <c r="A30" s="51"/>
      <c r="B30" s="51"/>
      <c r="C30" s="6"/>
      <c r="D30" s="59"/>
      <c r="E30" s="35" t="s">
        <v>102</v>
      </c>
      <c r="F30" s="36" t="s">
        <v>103</v>
      </c>
      <c r="G30" s="36" t="s">
        <v>72</v>
      </c>
      <c r="H30" s="36" t="s">
        <v>72</v>
      </c>
      <c r="I30" s="36" t="s">
        <v>73</v>
      </c>
      <c r="J30" s="36">
        <v>63</v>
      </c>
      <c r="K30" s="37">
        <v>266</v>
      </c>
    </row>
    <row r="31" spans="1:11" customHeight="1" ht="15">
      <c r="A31" s="51"/>
      <c r="B31" s="51"/>
      <c r="C31" s="6"/>
      <c r="D31" s="59"/>
      <c r="E31" s="35" t="s">
        <v>32</v>
      </c>
      <c r="F31" s="36">
        <v>200</v>
      </c>
      <c r="G31" s="36" t="s">
        <v>33</v>
      </c>
      <c r="H31" s="36"/>
      <c r="I31" s="36" t="s">
        <v>34</v>
      </c>
      <c r="J31" s="36">
        <v>38</v>
      </c>
      <c r="K31" s="37">
        <v>458</v>
      </c>
    </row>
    <row r="32" spans="1:11" customHeight="1" ht="15">
      <c r="A32" s="51"/>
      <c r="B32" s="51"/>
      <c r="C32" s="6"/>
      <c r="D32" s="6" t="s">
        <v>79</v>
      </c>
      <c r="E32" s="35" t="s">
        <v>80</v>
      </c>
      <c r="F32" s="36">
        <v>100</v>
      </c>
      <c r="G32" s="36" t="s">
        <v>37</v>
      </c>
      <c r="H32" s="36" t="s">
        <v>38</v>
      </c>
      <c r="I32" s="36" t="s">
        <v>39</v>
      </c>
      <c r="J32" s="36">
        <v>236</v>
      </c>
      <c r="K32" s="55"/>
    </row>
    <row r="33" spans="1:11" customHeight="1" ht="15">
      <c r="A33" s="51"/>
      <c r="B33" s="51"/>
      <c r="C33" s="6"/>
      <c r="D33" s="16" t="s">
        <v>40</v>
      </c>
      <c r="E33" s="49"/>
      <c r="F33" s="63">
        <v>620</v>
      </c>
      <c r="G33" s="63" t="s">
        <v>104</v>
      </c>
      <c r="H33" s="63" t="s">
        <v>105</v>
      </c>
      <c r="I33" s="63" t="s">
        <v>106</v>
      </c>
      <c r="J33" s="63">
        <v>720</v>
      </c>
      <c r="K33" s="65"/>
    </row>
    <row r="34" spans="1:11" customHeight="1" ht="15">
      <c r="A34" s="51">
        <v>2</v>
      </c>
      <c r="B34" s="51">
        <v>7</v>
      </c>
      <c r="C34" s="6" t="s">
        <v>107</v>
      </c>
      <c r="D34" s="52" t="s">
        <v>74</v>
      </c>
      <c r="E34" s="53" t="s">
        <v>108</v>
      </c>
      <c r="F34" s="54">
        <v>200</v>
      </c>
      <c r="G34" s="54" t="s">
        <v>109</v>
      </c>
      <c r="H34" s="54">
        <v>5</v>
      </c>
      <c r="I34" s="54">
        <v>8</v>
      </c>
      <c r="J34" s="54">
        <v>107</v>
      </c>
      <c r="K34" s="55">
        <v>468</v>
      </c>
    </row>
    <row r="35" spans="1:11" customHeight="1" ht="15">
      <c r="A35" s="51"/>
      <c r="B35" s="51"/>
      <c r="C35" s="6"/>
      <c r="D35" s="52"/>
      <c r="E35" s="53"/>
      <c r="F35" s="54"/>
      <c r="G35" s="54"/>
      <c r="H35" s="54"/>
      <c r="I35" s="54"/>
      <c r="J35" s="54"/>
      <c r="K35" s="55"/>
    </row>
    <row r="36" spans="1:11" customHeight="1" ht="15">
      <c r="A36" s="51"/>
      <c r="B36" s="51"/>
      <c r="C36" s="6"/>
      <c r="D36" s="16" t="s">
        <v>40</v>
      </c>
      <c r="E36" s="49"/>
      <c r="F36" s="63">
        <v>200</v>
      </c>
      <c r="G36" s="64" t="s">
        <v>109</v>
      </c>
      <c r="H36" s="63">
        <v>5</v>
      </c>
      <c r="I36" s="63">
        <v>8</v>
      </c>
      <c r="J36" s="63">
        <v>107</v>
      </c>
      <c r="K36" s="50"/>
    </row>
    <row r="37" spans="1:11" customHeight="1" ht="15.75">
      <c r="A37" s="24">
        <v>2</v>
      </c>
      <c r="B37" s="25">
        <f>B6</f>
        <v>7</v>
      </c>
      <c r="C37" s="70" t="s">
        <v>110</v>
      </c>
      <c r="D37" s="71"/>
      <c r="E37" s="26"/>
      <c r="F37" s="27">
        <v>3422</v>
      </c>
      <c r="G37" s="27" t="s">
        <v>111</v>
      </c>
      <c r="H37" s="27" t="s">
        <v>112</v>
      </c>
      <c r="I37" s="27" t="s">
        <v>113</v>
      </c>
      <c r="J37" s="27">
        <v>3631</v>
      </c>
      <c r="K37" s="27"/>
    </row>
  </sheetData>
  <sheetProtection sheet="fals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37:D37"/>
    <mergeCell ref="C1:E1"/>
    <mergeCell ref="H1:K1"/>
    <mergeCell ref="H2:K2"/>
    <mergeCell ref="H3:K3"/>
  </mergeCells>
  <printOptions gridLines="false" gridLinesSet="true"/>
  <pageMargins left="0.7" right="0.7" top="0.75" bottom="0.75" header="0.3" footer="0.3"/>
  <pageSetup paperSize="9" orientation="portrait" scale="6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37"/>
  <sheetViews>
    <sheetView tabSelected="0" workbookViewId="0" showGridLines="true" showRowColHeaders="1">
      <pane xSplit="4" ySplit="5" topLeftCell="E6" activePane="bottomRight" state="frozen"/>
      <selection pane="topRight"/>
      <selection pane="bottomLeft"/>
      <selection pane="bottomRight" activeCell="E19" sqref="E19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11.5703125" customWidth="true" style="2"/>
    <col min="7" max="7" width="10" customWidth="true" style="2"/>
    <col min="8" max="8" width="10" customWidth="true" style="2"/>
    <col min="9" max="9" width="10.42578125" customWidth="true" style="2"/>
    <col min="10" max="10" width="11.28515625" customWidth="true" style="2"/>
    <col min="11" max="11" width="10" customWidth="true" style="2"/>
  </cols>
  <sheetData>
    <row r="1" spans="1:11" customHeight="1" ht="15">
      <c r="A1" s="1" t="s">
        <v>0</v>
      </c>
      <c r="C1" s="72" t="s">
        <v>1</v>
      </c>
      <c r="D1" s="73"/>
      <c r="E1" s="74"/>
      <c r="F1" s="12" t="s">
        <v>2</v>
      </c>
      <c r="G1" s="2" t="s">
        <v>3</v>
      </c>
      <c r="H1" s="75" t="s">
        <v>4</v>
      </c>
      <c r="I1" s="76"/>
      <c r="J1" s="76"/>
      <c r="K1" s="77"/>
    </row>
    <row r="2" spans="1:11" customHeight="1" ht="18">
      <c r="A2" s="28" t="s">
        <v>5</v>
      </c>
      <c r="C2" s="2"/>
      <c r="G2" s="2" t="s">
        <v>6</v>
      </c>
      <c r="H2" s="75" t="s">
        <v>7</v>
      </c>
      <c r="I2" s="76"/>
      <c r="J2" s="76"/>
      <c r="K2" s="77"/>
    </row>
    <row r="3" spans="1:11" customHeight="1" ht="17.25">
      <c r="A3" s="3" t="s">
        <v>8</v>
      </c>
      <c r="C3" s="2"/>
      <c r="D3" s="3"/>
      <c r="E3" s="31" t="s">
        <v>114</v>
      </c>
      <c r="G3" s="2" t="s">
        <v>10</v>
      </c>
      <c r="H3" s="78">
        <v>45788</v>
      </c>
      <c r="I3" s="79"/>
      <c r="J3" s="79"/>
      <c r="K3" s="80"/>
    </row>
    <row r="4" spans="1:11" customHeight="1" ht="13.5">
      <c r="C4" s="2"/>
      <c r="D4" s="3"/>
    </row>
    <row r="5" spans="1:11" customHeight="1" ht="34.5">
      <c r="A5" s="38" t="s">
        <v>11</v>
      </c>
      <c r="B5" s="39" t="s">
        <v>12</v>
      </c>
      <c r="C5" s="29" t="s">
        <v>13</v>
      </c>
      <c r="D5" s="29" t="s">
        <v>14</v>
      </c>
      <c r="E5" s="29" t="s">
        <v>15</v>
      </c>
      <c r="F5" s="29" t="s">
        <v>16</v>
      </c>
      <c r="G5" s="29" t="s">
        <v>17</v>
      </c>
      <c r="H5" s="29" t="s">
        <v>18</v>
      </c>
      <c r="I5" s="29" t="s">
        <v>19</v>
      </c>
      <c r="J5" s="29" t="s">
        <v>20</v>
      </c>
      <c r="K5" s="30" t="s">
        <v>21</v>
      </c>
    </row>
    <row r="6" spans="1:11" customHeight="1" ht="15">
      <c r="A6" s="17">
        <v>2</v>
      </c>
      <c r="B6" s="18">
        <v>7</v>
      </c>
      <c r="C6" s="19" t="s">
        <v>22</v>
      </c>
      <c r="D6" s="4" t="s">
        <v>23</v>
      </c>
      <c r="E6" s="32" t="s">
        <v>24</v>
      </c>
      <c r="F6" s="33">
        <v>400</v>
      </c>
      <c r="G6" s="33" t="s">
        <v>25</v>
      </c>
      <c r="H6" s="56" t="s">
        <v>26</v>
      </c>
      <c r="I6" s="33">
        <v>45</v>
      </c>
      <c r="J6" s="33">
        <v>572</v>
      </c>
      <c r="K6" s="34">
        <v>223</v>
      </c>
    </row>
    <row r="7" spans="1:11" customHeight="1" ht="15">
      <c r="A7" s="66"/>
      <c r="B7" s="67"/>
      <c r="C7" s="68"/>
      <c r="D7" s="69"/>
      <c r="E7" s="35" t="s">
        <v>27</v>
      </c>
      <c r="F7" s="36">
        <v>15</v>
      </c>
      <c r="G7" s="36" t="s">
        <v>28</v>
      </c>
      <c r="H7" s="57" t="s">
        <v>29</v>
      </c>
      <c r="I7" s="36" t="s">
        <v>30</v>
      </c>
      <c r="J7" s="36">
        <v>99</v>
      </c>
      <c r="K7" s="37">
        <v>76</v>
      </c>
    </row>
    <row r="8" spans="1:11" customHeight="1" ht="15">
      <c r="A8" s="20"/>
      <c r="B8" s="14"/>
      <c r="C8" s="10"/>
      <c r="D8" s="6" t="s">
        <v>31</v>
      </c>
      <c r="E8" s="35" t="s">
        <v>32</v>
      </c>
      <c r="F8" s="36">
        <v>200</v>
      </c>
      <c r="G8" s="36" t="s">
        <v>33</v>
      </c>
      <c r="H8" s="36"/>
      <c r="I8" s="36" t="s">
        <v>34</v>
      </c>
      <c r="J8" s="36">
        <v>38</v>
      </c>
      <c r="K8" s="37">
        <v>458</v>
      </c>
    </row>
    <row r="9" spans="1:11" customHeight="1" ht="15">
      <c r="A9" s="20"/>
      <c r="B9" s="14"/>
      <c r="C9" s="10"/>
      <c r="D9" s="6" t="s">
        <v>35</v>
      </c>
      <c r="E9" s="35" t="s">
        <v>36</v>
      </c>
      <c r="F9" s="36">
        <v>100</v>
      </c>
      <c r="G9" s="36" t="s">
        <v>37</v>
      </c>
      <c r="H9" s="36" t="s">
        <v>38</v>
      </c>
      <c r="I9" s="36" t="s">
        <v>39</v>
      </c>
      <c r="J9" s="36">
        <v>236</v>
      </c>
      <c r="K9" s="37"/>
    </row>
    <row r="10" spans="1:11" customHeight="1" ht="15">
      <c r="A10" s="20"/>
      <c r="B10" s="14"/>
      <c r="C10" s="10"/>
      <c r="D10" s="5"/>
      <c r="E10" s="35"/>
      <c r="F10" s="36"/>
      <c r="G10" s="36"/>
      <c r="H10" s="36"/>
      <c r="I10" s="36"/>
      <c r="J10" s="36"/>
      <c r="K10" s="37"/>
    </row>
    <row r="11" spans="1:11" customHeight="1" ht="15">
      <c r="A11" s="21"/>
      <c r="B11" s="15"/>
      <c r="C11" s="7"/>
      <c r="D11" s="16" t="s">
        <v>40</v>
      </c>
      <c r="E11" s="8"/>
      <c r="F11" s="60">
        <f>SUM(F6:F10)</f>
        <v>715</v>
      </c>
      <c r="G11" s="60" t="s">
        <v>41</v>
      </c>
      <c r="H11" s="62" t="s">
        <v>42</v>
      </c>
      <c r="I11" s="60" t="s">
        <v>43</v>
      </c>
      <c r="J11" s="60">
        <v>937</v>
      </c>
      <c r="K11" s="61"/>
    </row>
    <row r="12" spans="1:11" customHeight="1" ht="15">
      <c r="A12" s="40">
        <v>2</v>
      </c>
      <c r="B12" s="41">
        <v>7</v>
      </c>
      <c r="C12" s="42" t="s">
        <v>44</v>
      </c>
      <c r="D12" s="6" t="s">
        <v>31</v>
      </c>
      <c r="E12" s="43" t="s">
        <v>45</v>
      </c>
      <c r="F12" s="44">
        <v>200</v>
      </c>
      <c r="G12" s="44" t="s">
        <v>46</v>
      </c>
      <c r="H12" s="44" t="s">
        <v>47</v>
      </c>
      <c r="I12" s="44" t="s">
        <v>48</v>
      </c>
      <c r="J12" s="44">
        <v>113</v>
      </c>
      <c r="K12" s="45">
        <v>461</v>
      </c>
    </row>
    <row r="13" spans="1:11" customHeight="1" ht="15">
      <c r="A13" s="40"/>
      <c r="B13" s="41"/>
      <c r="C13" s="42"/>
      <c r="D13" s="6"/>
      <c r="E13" s="43" t="s">
        <v>49</v>
      </c>
      <c r="F13" s="44">
        <v>60</v>
      </c>
      <c r="G13" s="44" t="s">
        <v>50</v>
      </c>
      <c r="H13" s="44" t="s">
        <v>51</v>
      </c>
      <c r="I13" s="44" t="s">
        <v>52</v>
      </c>
      <c r="J13" s="44">
        <v>205</v>
      </c>
      <c r="K13" s="45">
        <v>544</v>
      </c>
    </row>
    <row r="14" spans="1:11" customHeight="1" ht="15">
      <c r="A14" s="40"/>
      <c r="B14" s="41"/>
      <c r="C14" s="2"/>
      <c r="D14" s="16" t="s">
        <v>40</v>
      </c>
      <c r="E14" s="8"/>
      <c r="F14" s="60">
        <v>260</v>
      </c>
      <c r="G14" s="62" t="s">
        <v>53</v>
      </c>
      <c r="H14" s="60" t="s">
        <v>54</v>
      </c>
      <c r="I14" s="60" t="s">
        <v>55</v>
      </c>
      <c r="J14" s="60">
        <v>312</v>
      </c>
      <c r="K14" s="61"/>
    </row>
    <row r="15" spans="1:11" customHeight="1" ht="15">
      <c r="A15" s="23">
        <v>2</v>
      </c>
      <c r="B15" s="13">
        <v>7</v>
      </c>
      <c r="C15" s="9" t="s">
        <v>56</v>
      </c>
      <c r="D15" s="6" t="s">
        <v>57</v>
      </c>
      <c r="E15" s="35" t="s">
        <v>58</v>
      </c>
      <c r="F15" s="36">
        <v>60</v>
      </c>
      <c r="G15" s="36" t="s">
        <v>59</v>
      </c>
      <c r="H15" s="36" t="s">
        <v>25</v>
      </c>
      <c r="I15" s="58" t="s">
        <v>60</v>
      </c>
      <c r="J15" s="36">
        <v>130</v>
      </c>
      <c r="K15" s="37">
        <v>9</v>
      </c>
    </row>
    <row r="16" spans="1:11" customHeight="1" ht="15">
      <c r="A16" s="20"/>
      <c r="B16" s="14"/>
      <c r="C16" s="10"/>
      <c r="D16" s="6" t="s">
        <v>61</v>
      </c>
      <c r="E16" s="35" t="s">
        <v>62</v>
      </c>
      <c r="F16" s="36">
        <v>400</v>
      </c>
      <c r="G16" s="36" t="s">
        <v>50</v>
      </c>
      <c r="H16" s="57" t="s">
        <v>63</v>
      </c>
      <c r="I16" s="36" t="s">
        <v>64</v>
      </c>
      <c r="J16" s="36">
        <v>160</v>
      </c>
      <c r="K16" s="37">
        <v>113</v>
      </c>
    </row>
    <row r="17" spans="1:11" customHeight="1" ht="15">
      <c r="A17" s="20"/>
      <c r="B17" s="14"/>
      <c r="C17" s="10"/>
      <c r="D17" s="6" t="s">
        <v>65</v>
      </c>
      <c r="E17" s="35" t="s">
        <v>66</v>
      </c>
      <c r="F17" s="36" t="s">
        <v>67</v>
      </c>
      <c r="G17" s="36" t="s">
        <v>68</v>
      </c>
      <c r="H17" s="36" t="s">
        <v>69</v>
      </c>
      <c r="I17" s="36" t="s">
        <v>70</v>
      </c>
      <c r="J17" s="36">
        <v>232</v>
      </c>
      <c r="K17" s="37">
        <v>363</v>
      </c>
    </row>
    <row r="18" spans="1:11" customHeight="1" ht="15">
      <c r="A18" s="20"/>
      <c r="B18" s="14"/>
      <c r="C18" s="10"/>
      <c r="D18" s="6"/>
      <c r="E18" s="35" t="s">
        <v>71</v>
      </c>
      <c r="F18" s="36">
        <v>180</v>
      </c>
      <c r="G18" s="36" t="s">
        <v>72</v>
      </c>
      <c r="H18" s="36" t="s">
        <v>72</v>
      </c>
      <c r="I18" s="36" t="s">
        <v>73</v>
      </c>
      <c r="J18" s="36">
        <v>63</v>
      </c>
      <c r="K18" s="37">
        <v>266</v>
      </c>
    </row>
    <row r="19" spans="1:11" customHeight="1" ht="15">
      <c r="A19" s="20"/>
      <c r="B19" s="14"/>
      <c r="C19" s="10"/>
      <c r="D19" s="6" t="s">
        <v>74</v>
      </c>
      <c r="E19" s="35" t="s">
        <v>75</v>
      </c>
      <c r="F19" s="36">
        <v>200</v>
      </c>
      <c r="G19" s="36" t="s">
        <v>76</v>
      </c>
      <c r="H19" s="36" t="s">
        <v>77</v>
      </c>
      <c r="I19" s="36" t="s">
        <v>78</v>
      </c>
      <c r="J19" s="36">
        <v>114</v>
      </c>
      <c r="K19" s="37">
        <v>492</v>
      </c>
    </row>
    <row r="20" spans="1:11" customHeight="1" ht="15">
      <c r="A20" s="20"/>
      <c r="B20" s="14"/>
      <c r="C20" s="10"/>
      <c r="D20" s="6" t="s">
        <v>79</v>
      </c>
      <c r="E20" s="35" t="s">
        <v>80</v>
      </c>
      <c r="F20" s="36">
        <v>100</v>
      </c>
      <c r="G20" s="36" t="s">
        <v>37</v>
      </c>
      <c r="H20" s="36" t="s">
        <v>38</v>
      </c>
      <c r="I20" s="36" t="s">
        <v>39</v>
      </c>
      <c r="J20" s="36">
        <v>236</v>
      </c>
      <c r="K20" s="37"/>
    </row>
    <row r="21" spans="1:11" customHeight="1" ht="15">
      <c r="A21" s="20"/>
      <c r="B21" s="14"/>
      <c r="C21" s="10"/>
      <c r="D21" s="6" t="s">
        <v>81</v>
      </c>
      <c r="E21" s="35" t="s">
        <v>82</v>
      </c>
      <c r="F21" s="36">
        <v>50</v>
      </c>
      <c r="G21" s="36" t="s">
        <v>83</v>
      </c>
      <c r="H21" s="36" t="s">
        <v>84</v>
      </c>
      <c r="I21" s="36" t="s">
        <v>85</v>
      </c>
      <c r="J21" s="36">
        <v>100</v>
      </c>
      <c r="K21" s="37"/>
    </row>
    <row r="22" spans="1:11" customHeight="1" ht="15">
      <c r="A22" s="20"/>
      <c r="B22" s="14"/>
      <c r="C22" s="10"/>
      <c r="D22" s="5"/>
      <c r="E22" s="35"/>
      <c r="F22" s="36"/>
      <c r="G22" s="36"/>
      <c r="H22" s="36"/>
      <c r="I22" s="36"/>
      <c r="J22" s="36"/>
      <c r="K22" s="37"/>
    </row>
    <row r="23" spans="1:11" customHeight="1" ht="15">
      <c r="A23" s="21"/>
      <c r="B23" s="15"/>
      <c r="C23" s="7"/>
      <c r="D23" s="16" t="s">
        <v>40</v>
      </c>
      <c r="E23" s="11"/>
      <c r="F23" s="60">
        <f>SUM(F15:F22)</f>
        <v>990</v>
      </c>
      <c r="G23" s="60" t="s">
        <v>86</v>
      </c>
      <c r="H23" s="60" t="s">
        <v>87</v>
      </c>
      <c r="I23" s="60" t="s">
        <v>88</v>
      </c>
      <c r="J23" s="60">
        <v>1236</v>
      </c>
      <c r="K23" s="61"/>
    </row>
    <row r="24" spans="1:11" customHeight="1" ht="15">
      <c r="A24" s="46">
        <v>2</v>
      </c>
      <c r="B24" s="47">
        <v>7</v>
      </c>
      <c r="C24" s="48" t="s">
        <v>89</v>
      </c>
      <c r="D24" s="6" t="s">
        <v>74</v>
      </c>
      <c r="E24" s="43" t="s">
        <v>90</v>
      </c>
      <c r="F24" s="44">
        <v>200</v>
      </c>
      <c r="G24" s="44"/>
      <c r="H24" s="44"/>
      <c r="I24" s="44">
        <v>15</v>
      </c>
      <c r="J24" s="44">
        <v>60</v>
      </c>
      <c r="K24" s="45">
        <v>482</v>
      </c>
    </row>
    <row r="25" spans="1:11" customHeight="1" ht="15">
      <c r="A25" s="46"/>
      <c r="B25" s="47"/>
      <c r="C25" s="48"/>
      <c r="D25" s="16"/>
      <c r="E25" s="43" t="s">
        <v>91</v>
      </c>
      <c r="F25" s="44">
        <v>60</v>
      </c>
      <c r="G25" s="44" t="s">
        <v>50</v>
      </c>
      <c r="H25" s="44" t="s">
        <v>51</v>
      </c>
      <c r="I25" s="44" t="s">
        <v>52</v>
      </c>
      <c r="J25" s="44">
        <v>205</v>
      </c>
      <c r="K25" s="45">
        <v>544</v>
      </c>
    </row>
    <row r="26" spans="1:11" customHeight="1" ht="15">
      <c r="A26" s="21"/>
      <c r="B26" s="15"/>
      <c r="C26" s="7"/>
      <c r="D26" s="16" t="s">
        <v>40</v>
      </c>
      <c r="E26" s="11"/>
      <c r="F26" s="60">
        <v>260</v>
      </c>
      <c r="G26" s="60" t="s">
        <v>50</v>
      </c>
      <c r="H26" s="62" t="s">
        <v>51</v>
      </c>
      <c r="I26" s="60" t="s">
        <v>92</v>
      </c>
      <c r="J26" s="60">
        <v>319</v>
      </c>
      <c r="K26" s="22"/>
    </row>
    <row r="27" spans="1:11" customHeight="1" ht="15">
      <c r="A27" s="51">
        <v>2</v>
      </c>
      <c r="B27" s="51">
        <v>7</v>
      </c>
      <c r="C27" s="6" t="s">
        <v>93</v>
      </c>
      <c r="D27" s="59"/>
      <c r="E27" s="53"/>
      <c r="F27" s="54"/>
      <c r="G27" s="54"/>
      <c r="H27" s="54"/>
      <c r="I27" s="54"/>
      <c r="J27" s="54"/>
      <c r="K27" s="55"/>
    </row>
    <row r="28" spans="1:11" customHeight="1" ht="15">
      <c r="A28" s="51"/>
      <c r="B28" s="51"/>
      <c r="C28" s="6"/>
      <c r="D28" s="59" t="s">
        <v>94</v>
      </c>
      <c r="E28" s="35" t="s">
        <v>58</v>
      </c>
      <c r="F28" s="36">
        <v>60</v>
      </c>
      <c r="G28" s="36" t="s">
        <v>95</v>
      </c>
      <c r="H28" s="36" t="s">
        <v>96</v>
      </c>
      <c r="I28" s="36" t="s">
        <v>97</v>
      </c>
      <c r="J28" s="36">
        <v>494</v>
      </c>
      <c r="K28" s="37">
        <v>278</v>
      </c>
    </row>
    <row r="29" spans="1:11" customHeight="1" ht="15">
      <c r="A29" s="51"/>
      <c r="B29" s="51"/>
      <c r="C29" s="6"/>
      <c r="D29" s="59"/>
      <c r="E29" s="35" t="s">
        <v>98</v>
      </c>
      <c r="F29" s="54">
        <v>140</v>
      </c>
      <c r="G29" s="54" t="s">
        <v>99</v>
      </c>
      <c r="H29" s="54" t="s">
        <v>100</v>
      </c>
      <c r="I29" s="54" t="s">
        <v>101</v>
      </c>
      <c r="J29" s="54">
        <v>35</v>
      </c>
      <c r="K29" s="55">
        <v>407</v>
      </c>
    </row>
    <row r="30" spans="1:11" customHeight="1" ht="15">
      <c r="A30" s="51"/>
      <c r="B30" s="51"/>
      <c r="C30" s="6"/>
      <c r="D30" s="59"/>
      <c r="E30" s="35" t="s">
        <v>102</v>
      </c>
      <c r="F30" s="36" t="s">
        <v>103</v>
      </c>
      <c r="G30" s="36" t="s">
        <v>72</v>
      </c>
      <c r="H30" s="36" t="s">
        <v>72</v>
      </c>
      <c r="I30" s="36" t="s">
        <v>73</v>
      </c>
      <c r="J30" s="36">
        <v>63</v>
      </c>
      <c r="K30" s="37">
        <v>266</v>
      </c>
    </row>
    <row r="31" spans="1:11" customHeight="1" ht="15">
      <c r="A31" s="51"/>
      <c r="B31" s="51"/>
      <c r="C31" s="6"/>
      <c r="D31" s="59"/>
      <c r="E31" s="35" t="s">
        <v>32</v>
      </c>
      <c r="F31" s="36">
        <v>200</v>
      </c>
      <c r="G31" s="36" t="s">
        <v>33</v>
      </c>
      <c r="H31" s="36"/>
      <c r="I31" s="36" t="s">
        <v>34</v>
      </c>
      <c r="J31" s="36">
        <v>38</v>
      </c>
      <c r="K31" s="37">
        <v>458</v>
      </c>
    </row>
    <row r="32" spans="1:11" customHeight="1" ht="15">
      <c r="A32" s="51"/>
      <c r="B32" s="51"/>
      <c r="C32" s="6"/>
      <c r="D32" s="6" t="s">
        <v>79</v>
      </c>
      <c r="E32" s="35" t="s">
        <v>80</v>
      </c>
      <c r="F32" s="36">
        <v>100</v>
      </c>
      <c r="G32" s="36" t="s">
        <v>37</v>
      </c>
      <c r="H32" s="36" t="s">
        <v>38</v>
      </c>
      <c r="I32" s="36" t="s">
        <v>39</v>
      </c>
      <c r="J32" s="36">
        <v>236</v>
      </c>
      <c r="K32" s="55"/>
    </row>
    <row r="33" spans="1:11" customHeight="1" ht="15">
      <c r="A33" s="51"/>
      <c r="B33" s="51"/>
      <c r="C33" s="6"/>
      <c r="D33" s="16" t="s">
        <v>40</v>
      </c>
      <c r="E33" s="49"/>
      <c r="F33" s="63">
        <v>620</v>
      </c>
      <c r="G33" s="63" t="s">
        <v>104</v>
      </c>
      <c r="H33" s="63" t="s">
        <v>105</v>
      </c>
      <c r="I33" s="63" t="s">
        <v>106</v>
      </c>
      <c r="J33" s="63">
        <v>720</v>
      </c>
      <c r="K33" s="65"/>
    </row>
    <row r="34" spans="1:11" customHeight="1" ht="15">
      <c r="A34" s="51">
        <v>2</v>
      </c>
      <c r="B34" s="51">
        <v>7</v>
      </c>
      <c r="C34" s="6" t="s">
        <v>107</v>
      </c>
      <c r="D34" s="52" t="s">
        <v>74</v>
      </c>
      <c r="E34" s="53" t="s">
        <v>108</v>
      </c>
      <c r="F34" s="54">
        <v>200</v>
      </c>
      <c r="G34" s="54" t="s">
        <v>109</v>
      </c>
      <c r="H34" s="54">
        <v>5</v>
      </c>
      <c r="I34" s="54">
        <v>8</v>
      </c>
      <c r="J34" s="54">
        <v>107</v>
      </c>
      <c r="K34" s="55">
        <v>468</v>
      </c>
    </row>
    <row r="35" spans="1:11" customHeight="1" ht="15">
      <c r="A35" s="51"/>
      <c r="B35" s="51"/>
      <c r="C35" s="6"/>
      <c r="D35" s="52"/>
      <c r="E35" s="53"/>
      <c r="F35" s="54"/>
      <c r="G35" s="54"/>
      <c r="H35" s="54"/>
      <c r="I35" s="54"/>
      <c r="J35" s="54"/>
      <c r="K35" s="55"/>
    </row>
    <row r="36" spans="1:11" customHeight="1" ht="15">
      <c r="A36" s="51"/>
      <c r="B36" s="51"/>
      <c r="C36" s="6"/>
      <c r="D36" s="16" t="s">
        <v>40</v>
      </c>
      <c r="E36" s="49"/>
      <c r="F36" s="63">
        <v>200</v>
      </c>
      <c r="G36" s="64" t="s">
        <v>109</v>
      </c>
      <c r="H36" s="63">
        <v>5</v>
      </c>
      <c r="I36" s="63">
        <v>8</v>
      </c>
      <c r="J36" s="63">
        <v>107</v>
      </c>
      <c r="K36" s="50"/>
    </row>
    <row r="37" spans="1:11" customHeight="1" ht="15.75">
      <c r="A37" s="24">
        <v>2</v>
      </c>
      <c r="B37" s="25">
        <f>B6</f>
        <v>7</v>
      </c>
      <c r="C37" s="70" t="s">
        <v>110</v>
      </c>
      <c r="D37" s="71"/>
      <c r="E37" s="26"/>
      <c r="F37" s="27">
        <v>3422</v>
      </c>
      <c r="G37" s="27" t="s">
        <v>111</v>
      </c>
      <c r="H37" s="27" t="s">
        <v>112</v>
      </c>
      <c r="I37" s="27" t="s">
        <v>113</v>
      </c>
      <c r="J37" s="27">
        <v>3631</v>
      </c>
      <c r="K37" s="27"/>
    </row>
  </sheetData>
  <sheetProtection sheet="fals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37:D37"/>
    <mergeCell ref="C1:E1"/>
    <mergeCell ref="H1:K1"/>
    <mergeCell ref="H2:K2"/>
    <mergeCell ref="H3:K3"/>
  </mergeCells>
  <printOptions gridLines="false" gridLinesSet="true"/>
  <pageMargins left="0.7" right="0.7" top="0.75" bottom="0.75" header="0.3" footer="0.3"/>
  <pageSetup paperSize="9" orientation="portrait" scale="6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2022-05-16T17:23:56+03:00</dcterms:created>
  <dcterms:modified xsi:type="dcterms:W3CDTF">2025-05-07T09:51:07+03:00</dcterms:modified>
  <dc:title>Untitled Spreadsheet</dc:title>
  <dc:description/>
  <dc:subject/>
  <cp:keywords/>
  <cp:category/>
</cp:coreProperties>
</file>